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oxSync\jkarin\box2\1_Nobelmuseet\Enkater\Till_larare\"/>
    </mc:Choice>
  </mc:AlternateContent>
  <bookViews>
    <workbookView xWindow="-120" yWindow="-120" windowWidth="29040" windowHeight="17640"/>
  </bookViews>
  <sheets>
    <sheet name="Detaljer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6" l="1"/>
  <c r="L29" i="6"/>
  <c r="L27" i="6"/>
  <c r="L24" i="6"/>
  <c r="L17" i="6"/>
  <c r="L14" i="6"/>
  <c r="L7" i="6"/>
  <c r="L6" i="6"/>
  <c r="L5" i="6"/>
  <c r="L4" i="6"/>
</calcChain>
</file>

<file path=xl/sharedStrings.xml><?xml version="1.0" encoding="utf-8"?>
<sst xmlns="http://schemas.openxmlformats.org/spreadsheetml/2006/main" count="262" uniqueCount="246">
  <si>
    <t>Christina Lindqvist</t>
  </si>
  <si>
    <t>Tranängskolan</t>
  </si>
  <si>
    <t>Carin Lindefors</t>
  </si>
  <si>
    <t>Länna skola</t>
  </si>
  <si>
    <t>Daniel Breton</t>
  </si>
  <si>
    <t>Ann-Sofi Arnström, Roland Karlsson</t>
  </si>
  <si>
    <t>Mellringeskolan</t>
  </si>
  <si>
    <t>Vera Montiel</t>
  </si>
  <si>
    <t>Margarethaskolan</t>
  </si>
  <si>
    <t>Ingvar Stål</t>
  </si>
  <si>
    <t>Estniskaskolan i Stockholm </t>
  </si>
  <si>
    <t>Mirtha Grande</t>
  </si>
  <si>
    <t>Korsbackaskolan</t>
  </si>
  <si>
    <t>Maria Thuresson</t>
  </si>
  <si>
    <t>Stenungsunds Montessoriskola</t>
  </si>
  <si>
    <t>Sabina Sjödin</t>
  </si>
  <si>
    <t>Nyköpings högstadium Omega</t>
  </si>
  <si>
    <t>Petra Törnlöf</t>
  </si>
  <si>
    <t>Kristoffer Thor</t>
  </si>
  <si>
    <t>Wämöskolan</t>
  </si>
  <si>
    <t>Mari Meyer</t>
  </si>
  <si>
    <t>Fagrabäckskolan</t>
  </si>
  <si>
    <t>Ulla Vänttinen</t>
  </si>
  <si>
    <t>Spångholmsskolan</t>
  </si>
  <si>
    <t>Maria Scharffenberg Kahlke</t>
  </si>
  <si>
    <t>Ramnerödsskolan</t>
  </si>
  <si>
    <t>Katarina Fornell</t>
  </si>
  <si>
    <t>Apelgårdsskolan </t>
  </si>
  <si>
    <t>Anna Höglund</t>
  </si>
  <si>
    <t>Perslundaskolan</t>
  </si>
  <si>
    <t>Ellen Key skolan</t>
  </si>
  <si>
    <t>Charlotta Eriksson</t>
  </si>
  <si>
    <t>Transtenskolan</t>
  </si>
  <si>
    <t>Mockfjärdsskolan</t>
  </si>
  <si>
    <t>Ida Hägerby</t>
  </si>
  <si>
    <t>Karin Berggren</t>
  </si>
  <si>
    <t>Nya Munken</t>
  </si>
  <si>
    <t>Azadeh Kashani</t>
  </si>
  <si>
    <t>Pamela Nilsson</t>
  </si>
  <si>
    <t>Torskolan 7-9</t>
  </si>
  <si>
    <t>Elisabet Nord, Pia Peters, Johan Solin</t>
  </si>
  <si>
    <t>Johan Flygare, Carina Lidberg</t>
  </si>
  <si>
    <t>Vetenskapliga skolan</t>
  </si>
  <si>
    <t>Int eng skolan i Eskilstuna</t>
  </si>
  <si>
    <t>Ulrika Jonsson</t>
  </si>
  <si>
    <t>Nordlyckeskolan</t>
  </si>
  <si>
    <t>Frida Hellgren Kesti</t>
  </si>
  <si>
    <t>Sjumilaskolan</t>
  </si>
  <si>
    <t>Skola</t>
  </si>
  <si>
    <t>Storgatan 32
514 34 TRANEMO</t>
  </si>
  <si>
    <t xml:space="preserve">0325-70480 </t>
  </si>
  <si>
    <t>Gustaf Adolfs väg 55
761 42 NORRTÄLJE</t>
  </si>
  <si>
    <t xml:space="preserve">0176-75700 </t>
  </si>
  <si>
    <t>Nyforsgatan 24
632 25 ESKILSTUNA</t>
  </si>
  <si>
    <t xml:space="preserve">016-125015 </t>
  </si>
  <si>
    <t>Vaktelvägen 2
703 48 ÖREBRO</t>
  </si>
  <si>
    <t xml:space="preserve">019-6702630 </t>
  </si>
  <si>
    <t xml:space="preserve">018-347650 </t>
  </si>
  <si>
    <t>1,1 km</t>
  </si>
  <si>
    <t>T-Centralen
111 21 STOCKHOLM</t>
  </si>
  <si>
    <t xml:space="preserve">08-440 46 80 </t>
  </si>
  <si>
    <t>Köpmansgatan 1
24439 KÄVLINGE</t>
  </si>
  <si>
    <t>046-710525</t>
  </si>
  <si>
    <t>311 m</t>
  </si>
  <si>
    <t>Vassgatan 1
444 31 STENUNGSUND</t>
  </si>
  <si>
    <t xml:space="preserve">0303-726200 </t>
  </si>
  <si>
    <t>379 m</t>
  </si>
  <si>
    <t>468 m</t>
  </si>
  <si>
    <t>Jupitervägen 21
611 60 NYKÖPING</t>
  </si>
  <si>
    <t xml:space="preserve">0155-211200 </t>
  </si>
  <si>
    <t>197 m</t>
  </si>
  <si>
    <t>Hallenvägen 22
845 91 HALLEN</t>
  </si>
  <si>
    <t xml:space="preserve">0643-445590 </t>
  </si>
  <si>
    <t>3,5 km</t>
  </si>
  <si>
    <t>Gesällgatan 5
691 34 KARLSKOGA</t>
  </si>
  <si>
    <t>2 km</t>
  </si>
  <si>
    <t>Arklimästaregatan 40
371 36 KARLSKRONA</t>
  </si>
  <si>
    <t xml:space="preserve">0455-312560 </t>
  </si>
  <si>
    <t>1,5 km</t>
  </si>
  <si>
    <t>Sandgärdsgatan 8
352 30 VÄXJÖ</t>
  </si>
  <si>
    <t xml:space="preserve">0470-13320 </t>
  </si>
  <si>
    <t>2,3 km</t>
  </si>
  <si>
    <t>Göteborgsvägen 18
45143 UDDEVALLA</t>
  </si>
  <si>
    <t xml:space="preserve">
0522-645464</t>
  </si>
  <si>
    <t>183 m</t>
  </si>
  <si>
    <t>1 km</t>
  </si>
  <si>
    <t>Stora Nygatan
211 38 MALMÖ</t>
  </si>
  <si>
    <t xml:space="preserve">040-339980 </t>
  </si>
  <si>
    <t>292 m</t>
  </si>
  <si>
    <t>S Åsgatan 15
816 30 OCKELBO</t>
  </si>
  <si>
    <t xml:space="preserve">0297-42015 </t>
  </si>
  <si>
    <t>Spånga Torg 15
16351 SPÅNGA</t>
  </si>
  <si>
    <t>08-364730</t>
  </si>
  <si>
    <t xml:space="preserve">368 m </t>
  </si>
  <si>
    <t>Allégatan 50
694 30 HALLSBERG</t>
  </si>
  <si>
    <t xml:space="preserve">0582-10022 </t>
  </si>
  <si>
    <t>5,4 km</t>
  </si>
  <si>
    <t>Topplocksgatan 10
212 41 MALMÖ</t>
  </si>
  <si>
    <t xml:space="preserve">040-600 68 00 </t>
  </si>
  <si>
    <t xml:space="preserve">0241-200 48 </t>
  </si>
  <si>
    <t>1,2 km</t>
  </si>
  <si>
    <t xml:space="preserve">0980-77000 </t>
  </si>
  <si>
    <t>Verkstadsgatan 6
392 39 KALMAR</t>
  </si>
  <si>
    <t>173 m</t>
  </si>
  <si>
    <t>Skogslyckegatan 3
587 27 LINKÖPING</t>
  </si>
  <si>
    <t xml:space="preserve">013-120801 </t>
  </si>
  <si>
    <t>5,7 km</t>
  </si>
  <si>
    <t>Ekesvägen 16
385 03 SÖDERÅKRA</t>
  </si>
  <si>
    <t xml:space="preserve">0486-21144 </t>
  </si>
  <si>
    <t>406 m</t>
  </si>
  <si>
    <t>Storängstorget 4
184 22 ÅKERSBERGA</t>
  </si>
  <si>
    <t xml:space="preserve">08-54084000 </t>
  </si>
  <si>
    <t>1,3 km</t>
  </si>
  <si>
    <t>Gamla Flygplatsvägen 60
423 37 TORSLANDA</t>
  </si>
  <si>
    <t xml:space="preserve">031-720 56 00 </t>
  </si>
  <si>
    <t>919 m</t>
  </si>
  <si>
    <t>Länsmanstorget 2
418 40 GÖTEBORG</t>
  </si>
  <si>
    <t xml:space="preserve">031-7644200 </t>
  </si>
  <si>
    <t>784 m</t>
  </si>
  <si>
    <t>12,7 km</t>
  </si>
  <si>
    <t>2,5 km</t>
  </si>
  <si>
    <t>Jättefranska</t>
  </si>
  <si>
    <t>LantGoda surdegsbröd</t>
  </si>
  <si>
    <t>KärnSund surdegsbröd</t>
  </si>
  <si>
    <t>Råggrova</t>
  </si>
  <si>
    <t>camilla.bringemo@kvantum.ica.se</t>
  </si>
  <si>
    <t>markus.jernberg@supermarket.ica.se</t>
  </si>
  <si>
    <t>joel.sundberg@kvantum.ica.se</t>
  </si>
  <si>
    <t>niclas.pettersson@nara.ica.se</t>
  </si>
  <si>
    <t>helene.hultmark@supermarket.ica.se</t>
  </si>
  <si>
    <t>ann-charlotte.holmqvist@supermarket.ica.se</t>
  </si>
  <si>
    <t>jens.nygren@supermarket.ica.se</t>
  </si>
  <si>
    <t>brod.ugglebo@supermarket.ica.se</t>
  </si>
  <si>
    <t>fredrik.tapper@supermarket.ica.se</t>
  </si>
  <si>
    <t>Västra skolan</t>
  </si>
  <si>
    <t>conny.johansson@kvantum.ica.se</t>
  </si>
  <si>
    <t>louise.andersson@supermarket.ica.se</t>
  </si>
  <si>
    <t>marcus.x.hakansson@supermarket.ica.se</t>
  </si>
  <si>
    <t>andreas.hamnes@nara.ica.se</t>
  </si>
  <si>
    <t>marcus.fors@nara.ica.se</t>
  </si>
  <si>
    <t>namn Icabutik</t>
  </si>
  <si>
    <t>adress ICA</t>
  </si>
  <si>
    <t>telnr ICA</t>
  </si>
  <si>
    <t>kontaktperson ICA</t>
  </si>
  <si>
    <t>rebecka.langkvist@supermarket.ica.se</t>
  </si>
  <si>
    <t>mattias.lindback@supermarket.ica.se</t>
  </si>
  <si>
    <t>lillan.schaffert@kvantum.ica.se</t>
  </si>
  <si>
    <t>Maxi ICA Stormarknad Karlskoga</t>
  </si>
  <si>
    <t>ICA Kvantum Tranemo</t>
  </si>
  <si>
    <t>ICA Kvantum Flygfyren</t>
  </si>
  <si>
    <t>ICA Supermarket Nyfors</t>
  </si>
  <si>
    <t>ICA Supermarket Haga Centrum</t>
  </si>
  <si>
    <t>ICA Kvantum Knivsta</t>
  </si>
  <si>
    <t>ICA Nära Sergels Torg</t>
  </si>
  <si>
    <t>ICA Supermarket Kävlinge</t>
  </si>
  <si>
    <t>ICA Kvantum Stenungsund</t>
  </si>
  <si>
    <t>ICA Nära Nyköp</t>
  </si>
  <si>
    <r>
      <t>ICA Nära Karl Ors Bua</t>
    </r>
    <r>
      <rPr>
        <sz val="11"/>
        <color rgb="FFFF0000"/>
        <rFont val="Calibri"/>
        <family val="2"/>
        <scheme val="minor"/>
      </rPr>
      <t/>
    </r>
  </si>
  <si>
    <t>ICA Supermarket Cityhallen Karlskrona</t>
  </si>
  <si>
    <t>ICA Supermarket Cityhallen Växjö</t>
  </si>
  <si>
    <t>Maxi ICA Stormarknad Toftanäs</t>
  </si>
  <si>
    <t>ICA Kvantum Uddevalla</t>
  </si>
  <si>
    <t>ICA Supermarket Hansa</t>
  </si>
  <si>
    <t>ICA Supermarket Ugglebo</t>
  </si>
  <si>
    <t>ICA Supermarket Spånga Torg</t>
  </si>
  <si>
    <t>ICA Supermarket Allé</t>
  </si>
  <si>
    <t>ICA Nära Mockfjärd</t>
  </si>
  <si>
    <t>ICA Kvantum Kiruna</t>
  </si>
  <si>
    <t>Maxi ICA Stormarknad Kalmar</t>
  </si>
  <si>
    <t xml:space="preserve">
0480-47 77 31
 0480-47 77 15
0480-47 77 00</t>
  </si>
  <si>
    <t>ICA Supermarket Johannelund</t>
  </si>
  <si>
    <t>ICA Nära Möre Livs, Söderåkra</t>
  </si>
  <si>
    <t>ICA Kvantum Åkersberga</t>
  </si>
  <si>
    <t xml:space="preserve">
Maxi ICA Stormarknad Torslanda</t>
  </si>
  <si>
    <t>ICA Supermarket Länsmanstorget</t>
  </si>
  <si>
    <t>Tid att hämta bröd</t>
  </si>
  <si>
    <r>
      <t xml:space="preserve"> </t>
    </r>
    <r>
      <rPr>
        <b/>
        <sz val="12"/>
        <rFont val="Calibri"/>
        <family val="2"/>
        <scheme val="minor"/>
      </rPr>
      <t>Från kl 13</t>
    </r>
  </si>
  <si>
    <r>
      <t xml:space="preserve"> </t>
    </r>
    <r>
      <rPr>
        <b/>
        <sz val="12"/>
        <rFont val="Calibri"/>
        <family val="2"/>
        <scheme val="minor"/>
      </rPr>
      <t>Från kl 8.</t>
    </r>
    <r>
      <rPr>
        <sz val="12"/>
        <rFont val="Calibri"/>
        <family val="2"/>
        <scheme val="minor"/>
      </rPr>
      <t xml:space="preserve"> </t>
    </r>
  </si>
  <si>
    <t>Från kl 11.</t>
  </si>
  <si>
    <r>
      <rPr>
        <sz val="12"/>
        <rFont val="Calibri"/>
        <family val="2"/>
        <scheme val="minor"/>
      </rPr>
      <t>Kontakt: Anette</t>
    </r>
    <r>
      <rPr>
        <u/>
        <sz val="12"/>
        <color theme="10"/>
        <rFont val="Calibri"/>
        <family val="2"/>
        <scheme val="minor"/>
      </rPr>
      <t xml:space="preserve">
kundkontakt.hallen@nara.ica.se</t>
    </r>
  </si>
  <si>
    <r>
      <rPr>
        <sz val="12"/>
        <rFont val="Calibri"/>
        <family val="2"/>
        <scheme val="minor"/>
      </rPr>
      <t>Camilla, brödansvarig</t>
    </r>
    <r>
      <rPr>
        <u/>
        <sz val="12"/>
        <color theme="10"/>
        <rFont val="Calibri"/>
        <family val="2"/>
        <scheme val="minor"/>
      </rPr>
      <t xml:space="preserve">
brod.karlskoga@maxi.ica.se</t>
    </r>
  </si>
  <si>
    <t>Från kl 13.</t>
  </si>
  <si>
    <r>
      <rPr>
        <b/>
        <sz val="12"/>
        <rFont val="Calibri"/>
        <family val="2"/>
        <scheme val="minor"/>
      </rPr>
      <t>Från kl 10.</t>
    </r>
    <r>
      <rPr>
        <sz val="12"/>
        <rFont val="Calibri"/>
        <family val="2"/>
        <scheme val="minor"/>
      </rPr>
      <t xml:space="preserve"> Kontakta butikschef Andreas som kommer att hjälpa er med allt: Ring på 133 20. </t>
    </r>
  </si>
  <si>
    <r>
      <rPr>
        <sz val="12"/>
        <rFont val="Calibri"/>
        <family val="2"/>
        <scheme val="minor"/>
      </rPr>
      <t>butikschef Andreas :
Tel: 133 20</t>
    </r>
    <r>
      <rPr>
        <u/>
        <sz val="12"/>
        <color theme="10"/>
        <rFont val="Calibri"/>
        <family val="2"/>
        <scheme val="minor"/>
      </rPr>
      <t xml:space="preserve">
acekman@hotmail.com
john.curovac@supermarket.ica.se; ring </t>
    </r>
  </si>
  <si>
    <r>
      <t xml:space="preserve"> </t>
    </r>
    <r>
      <rPr>
        <b/>
        <sz val="12"/>
        <rFont val="Calibri"/>
        <family val="2"/>
        <scheme val="minor"/>
      </rPr>
      <t>Från kl 13.</t>
    </r>
  </si>
  <si>
    <t>sandra.bjalestig@maxi.ica.se
mathias.elmerstig@maxi.ica.se</t>
  </si>
  <si>
    <r>
      <rPr>
        <b/>
        <sz val="12"/>
        <rFont val="Calibri"/>
        <family val="2"/>
        <scheme val="minor"/>
      </rPr>
      <t>Från kl 10</t>
    </r>
    <r>
      <rPr>
        <sz val="12"/>
        <rFont val="Calibri"/>
        <family val="2"/>
        <scheme val="minor"/>
      </rPr>
      <t>.</t>
    </r>
  </si>
  <si>
    <r>
      <t xml:space="preserve"> </t>
    </r>
    <r>
      <rPr>
        <b/>
        <sz val="12"/>
        <rFont val="Calibri"/>
        <family val="2"/>
        <scheme val="minor"/>
      </rPr>
      <t>Från kl 15.</t>
    </r>
  </si>
  <si>
    <t>Vissa butiker har inte angett tid som Pågens leverans brukar komma. Ni kan själva ringa butiken på onsdagen och säkerställa att brödet kommit innan ni hämtar varorna.</t>
  </si>
  <si>
    <t>Centralvägen 56
741 39 KNIVSTA</t>
  </si>
  <si>
    <t>Hedvägen 21
785 42 MOCKFJÄRD</t>
  </si>
  <si>
    <t>Österleden 2
981 38 KIRUNA</t>
  </si>
  <si>
    <r>
      <rPr>
        <sz val="12"/>
        <rFont val="Calibri"/>
        <family val="2"/>
        <scheme val="minor"/>
      </rPr>
      <t>Kontaktperson = peter.hallen@kvantum.ica.se
brödansvarig: Yvonne</t>
    </r>
    <r>
      <rPr>
        <u/>
        <sz val="12"/>
        <color theme="10"/>
        <rFont val="Calibri"/>
        <family val="2"/>
        <scheme val="minor"/>
      </rPr>
      <t xml:space="preserve">
Mail till personalchef:
Ann.bynander@kvantum.ica.se</t>
    </r>
  </si>
  <si>
    <t>Övriga varor att köpa till:</t>
  </si>
  <si>
    <t>• 6 förpackningar Rågkusar (Fazer)
• 3 st 240-pack Bakformar (ICA) eller 7 st 100-pack Bakformar (ICA)
• 6 st 55-g Kanel (Santa Maria, refill) eller 14 st 22-g (Santa Maria refill); i sista hand 8 st burkar (40 g, Santa Maria)
• 1 kg Strösocker (ICA)
• 3 paket (400 g) Mörkt Muscovadosocker (DanSukker) 
• 2 paket (500 g) Rårörsocker (Saltå kvarn)
• 3 paket (280 g) Kokossocker (Urtekram)</t>
  </si>
  <si>
    <t xml:space="preserve">• 2 förpackningar Rågkusar (Fazer)
• 1 st 240-pack Bakformar (ICA) eller 3 st 100-pack Bakformar (ICA)
• 5 st 22-g Kanel (Santa Maria, refill) eller 2 st 55-g (Santa Maria refill); i sista hand 3 st burkar (40 g, Santa Maria)
• 1 kg Strösocker (ICA)
• 1 paket (400g) Mörkt Muscovadosocker (DanSukker) </t>
  </si>
  <si>
    <t xml:space="preserve">• 2 förpackningar Rågkusar (Fazer)
• 1 st 240-pack Bakformar (ICA) eller 2 st 100-pack Bakformar (ICA)
• 4 st 22-g Kanel (Santa Maria, refill) eller 2 st 55-g (Santa Maria refill); i sista hand 2 st burkar (40 g, Santa Maria)
• 1 kg Strösocker (ICA)
• 1 paket (400 g) Mörkt Muscovadosocker (DanSukker) </t>
  </si>
  <si>
    <t>• 2 förpackningar Rågkusar (Fazer)
• 1 st 240-pack Bakformar (ICA) eller 2 st 100-pack Bakformar (ICA)
• 3 st 22-g Kanel (Santa Maria, refill) eller 2 st 55-g (Santa Maria refill); i sista hand 2 st burkar (40 g, Santa Maria)
• 1 kg Strösocker (ICA)
• 1 paket (400 g) Mörkt Muscovadosocker (DanSukker)</t>
  </si>
  <si>
    <t xml:space="preserve">• 1 förpackning Rågkusar (Fazer)
• 1 st 240-pack Bakformar (ICA) eller 1 st 100-pack Bakformar (ICA)
• 3 st 22-g Kanel (Santa Maria, refill) eller 1 st 55-g (Santa Maria refill); i sista hand 2 st burkar (40 g, Santa Maria)
• 1 kg Strösocker (ICA)
• 1 paket (400 g) Mörkt Muscovadosocker (DanSukker) </t>
  </si>
  <si>
    <t xml:space="preserve">• 1 förpackning Rågkusar (Fazer)
• 1 st 240-pack Bakformar (ICA) eller 2 st 100-pack Bakformar (ICA)
• 3 st 22-g Kanel (Santa Maria, refill) eller 1 st 55-g (Santa Maria refill); i sista hand 2 st burkar (40 g, Santa Maria)
• 1 kg Strösocker (ICA)
• 1 paket (400 g) Mörkt Muscovadosocker (DanSukker) </t>
  </si>
  <si>
    <t xml:space="preserve">• 5 förpackningar Rågkusar (Fazer)
• 3 st 240-pack Bakformar (ICA) eller 6 st 100-pack Bakformar (ICA)
• 5 st 55-g Kanel (Santa Maria, refill) eller 12 st 22-g (Santa Maria refill); i sista hand 7 st burkar (40 g, Santa Maria)
• 1 kg Strösocker (ICA)
• 3 paket (400 g) Mörkt Muscovadosocker (DanSukker) </t>
  </si>
  <si>
    <t xml:space="preserve">• 1 förpackning Rågkusar (Fazer)
• 1 st 100-pack Bakformar (ICA) alternativt 1 st 240-pack Bakformar (ICA)
• 1 paket Kanel (22 g Santa Maria, refill)
• 1 kg Strösocker (ICA)
• 1 paket (400 g) Mörkt Muscovadosocker (DanSukker) </t>
  </si>
  <si>
    <t>• 1 förpackning Rågkusar (Fazer)
• 1 st 240-pack Bakformar (ICA) eller 1 st 100-pack Bakformar (ICA)
• 2 st 22-g Kanel (Santa Maria, refill) eller 1 st 55-g (Santa Maria refill); i sista hand 1 st burkar (40 g, Santa Maria)
• 1 kg Strösocker (ICA)
• 1 paket (400 g) Mörkt Muscovadosocker (DanSukker)</t>
  </si>
  <si>
    <t xml:space="preserve">• 3 förpackningar Rågkusar (Fazer)
• 2 st 240-pack Bakformar (ICA) eller 4 st 100-pack Bakformar (ICA)
• 8 st 22-g Kanel (Santa Maria, refill) eller 3 st 55-g (Santa Maria refill); i sista hand 4 st burkar (40 g, Santa Maria)
• 1 kg Strösocker (ICA)
• 2 paket (400 g) Mörkt Muscovadosocker (DanSukker) </t>
  </si>
  <si>
    <t xml:space="preserve">• 1 förpackning Rågkusar (Fazer)
• 1 st 240-pack Bakformar (ICA) eller 2 st 100-pack Bakformar (ICA)
• 3 st 22-g Kanel (Santa Maria, refill) eller 2 st 55-g (Santa Maria refill); i sista hand 2 st burkar (40 g, Santa Maria)
• 1 kg Strösocker (ICA)
• 1 paket (400 g) Mörkt Muscovadosocker (DanSukker) </t>
  </si>
  <si>
    <t xml:space="preserve">• 2 förpackningar Rågkusar (Fazer)
• 1 st 240-pack Bakformar (ICA) eller 2 st 100-pack Bakformar (ICA)
• 3 st 22-g Kanel (Santa Maria, refill) eller 2 st 55-g (Santa Maria refill); i sista hand 2 st burkar (40 g, Santa Maria)
• 1 kg Strösocker (ICA)
• 1 paket (400 g) Mörkt Muscovadosocker (DanSukker) </t>
  </si>
  <si>
    <t>• 3 förpackningar Rågkusar (Fazer)
• 2 st 240-pack Bakformar (ICA) eller 3 st 100-pack Bakformar (ICA)
• 6 st 22-g Kanel (Santa Maria, refill) eller 3 st 55-g (Santa Maria refill); i sista hand 4 st burkar (40 g, Santa Maria)
• 1 kg Strösocker (ICA)
• 2 paket (400 g) Mörkt Muscovadosocker (DanSukker) 
• 1 paket (500 g) Rårörsocker (Saltå kvarn)
• 2 paket (280 g) Kokossocker (Urtekram)</t>
  </si>
  <si>
    <t xml:space="preserve">• 2 förpackningar Rågkusar (Fazer)
• 1 st 240-pack Bakformar (ICA) eller 3 st 100-pack Bakformar (ICA)
• 5 st 22-g Kanel (Santa Maria, refill) eller 2 st 55-g (Santa Maria refill); i sista hand 3 st burkar (40 g, Santa Maria)
• 1 kg Strösocker (ICA)
• 1 paket (400 g) Mörkt Muscovadosocker (DanSukker) </t>
  </si>
  <si>
    <t xml:space="preserve">• 1 förpackning Rågkusar (Fazer)
• 1 st 240-pack Bakformar (ICA) eller 1 st 100-pack Bakformar (ICA)
• 2 st 22-g Kanel (Santa Maria, refill) eller 1 st 55-g (Santa Maria refill); i sista hand 2 st burkar (40 g, Santa Maria)
• 1 kg Strösocker (ICA)
• 1 paket (400 g) Mörkt Muscovadosocker (DanSukker) </t>
  </si>
  <si>
    <t xml:space="preserve">• 1 förpackning Rågkusar (Fazer)
• 1 st 240-pack Bakformar (ICA) eller 1 st 100-pack Bakformar (ICA)
• 2 st 22-g Kanel (Santa Maria, refill) eller 1 st 55-g (Santa Maria refill); i sista hand 1 st burkar (40 g, Santa Maria)
• 1 kg Strösocker (ICA)
• 1 paket (400 g) Mörkt Muscovadosocker (DanSukker) </t>
  </si>
  <si>
    <t xml:space="preserve">• 3 förpackningar Rågkusar (Fazer)
• 2 st 240-pack Bakformar (ICA) eller 3 st 100-pack Bakformar (ICA)
• 6 st 22-g Kanel (Santa Maria, refill) eller 3 st 55-g (Santa Maria refill); i sista hand 4 st burkar (40 g, Santa Maria)
• 1 kg Strösocker (ICA)
• 2 paket (400 g) Mörkt Muscovadosocker (DanSukker) </t>
  </si>
  <si>
    <t>• 5 förpackningar Rågkusar (Fazer)
• 3 st 240-pack Bakformar (ICA) eller 5 st 100-pack Bakformar (ICA)
• 11 st 22-g Kanel (Santa Maria, refill) eller 5 st 55-g (Santa Maria refill); i sista hand 6 st burkar (40 g, Santa Maria)
• 1 kg Strösocker (ICA)
• 2 paket (400 g) Mörkt Muscovadosocker (DanSukker) 
• 1 paket (500 g) Rårörsocker (Saltå kvarn)
• 2 paket (280 g) Kokossocker (Urtekram)</t>
  </si>
  <si>
    <t>• 1 förpackning Rågkusar (Fazer)
• 1 st 240-pack Bakformar (ICA) eller 2 st 100-pack Bakformar (ICA)
• 3 st 22-g Kanel (Santa Maria, refill) eller 2 st 55-g (Santa Maria refill); i sista hand 2 st burkar (40 g, Santa Maria)
• 1 kg Strösocker (ICA)
• 1 paket (400 g) Mörkt Muscovadosocker (DanSukker)</t>
  </si>
  <si>
    <t xml:space="preserve">• 4 förpackningar Rågkusar (Fazer)
• 2 st 240-pack Bakformar (ICA) eller 4 st 100-pack Bakformar (ICA)
• 9 st 22-g Kanel (Santa Maria, refill) eller 4 st 55-g (Santa Maria refill); i sista hand 5 st burkar (40 g, Santa Maria)
• 1 kg Strösocker (ICA)
• 2 paket (400 g) Mörkt Muscovadosocker (DanSukker) </t>
  </si>
  <si>
    <t>• 2 förpackningar Rågkusar (Fazer)
• 1st 240-pack Bakformar (ICA) eller 2 st 100-pack Bakformar (ICA)
• 4 st 22-g Kanel (Santa Maria, refill) eller 2 st 55-g (Santa Maria refill); i sista hand 3 st burkar (40 g, Santa Maria)
• 1 kg Strösocker (ICA)
• 1 paket (400 g) Mörkt Muscovadosocker (DanSukker) 
• 1 paket (500 g) Rårörsocker (Saltå kvarn)
• 1 paket (280 g) Kokossocker (Urtekram)</t>
  </si>
  <si>
    <t xml:space="preserve">• 6 förpackningar Rågkusar (Fazer)
• 3 st 240-pack Bakformar (ICA) eller 7 st 100-pack Bakformar (ICA)
• 6 st 55-g Kanel (Santa Maria, refill) eller 15 st 22-g (Santa Maria refill); i sista hand 9 st burkar (40 g, Santa Maria)
• 2 kg Strösocker (ICA)
• 3 paket (400 g) Mörkt Muscovadosocker (DanSukker) </t>
  </si>
  <si>
    <t xml:space="preserve">• 2 förpackningar Rågkusar (Fazer)
• 1 st 240-pack Bakformar (ICA) eller 2 st 100-pack Bakformar (ICA)
• 5 st 22-g Kanel (Santa Maria, refill) eller 2 st 55-g (Santa Maria refill); i sista hand 3 st burkar (40 g, Santa Maria)
• 1 kg Strösocker (ICA)
• 1 paket (400 g) Mörkt Muscovadosocker (DanSukker) </t>
  </si>
  <si>
    <t>Antal bröd / skola</t>
  </si>
  <si>
    <t>1. Lärare</t>
  </si>
  <si>
    <t>Elever/skola</t>
  </si>
  <si>
    <t>Brödsorter att hämta 
- leverans från Pågen</t>
  </si>
  <si>
    <t>avstånd ICA från skola</t>
  </si>
  <si>
    <t>Tot antal bröd</t>
  </si>
  <si>
    <r>
      <t xml:space="preserve">Alice Lagerqvist
</t>
    </r>
    <r>
      <rPr>
        <strike/>
        <sz val="12"/>
        <color theme="1"/>
        <rFont val="Calibri"/>
        <family val="2"/>
        <scheme val="minor"/>
      </rPr>
      <t>Helen Brink</t>
    </r>
  </si>
  <si>
    <r>
      <rPr>
        <sz val="12"/>
        <color theme="1"/>
        <rFont val="Calibri"/>
        <family val="2"/>
        <scheme val="minor"/>
      </rPr>
      <t xml:space="preserve">Lisa Häggfeldt
</t>
    </r>
    <r>
      <rPr>
        <strike/>
        <sz val="12"/>
        <color theme="1"/>
        <rFont val="Calibri"/>
        <family val="2"/>
        <scheme val="minor"/>
      </rPr>
      <t>Christer Gunnarsson</t>
    </r>
  </si>
  <si>
    <t>Ingen tid angett, stäm av med ICA-butiken när de brukar få Pågens leverans på ons; alt ring samma dag och kolla så brödet kommit innan du åker dit.</t>
  </si>
  <si>
    <t>• 3 förpackningar Rågkusar (Fazer)
• 2 st 240-pack Bakformar (ICA) eller 3 st 100-pack Bakformar (ICA)
• 6 st 22-g Kanel (Santa Maria, refill) eller 3 st 55-g (Santa Maria refill); i sista hand 3 st burkar (40 g, Santa Maria)
• 1 kg Strösocker (ICA)
• 1 paket (400 g) Mörkt Muscovadosocker (DanSukker) 
• 1 paket (500 g) Rårörsocker (Saltå kvarn)</t>
  </si>
  <si>
    <r>
      <rPr>
        <b/>
        <sz val="12"/>
        <rFont val="Calibri"/>
        <family val="2"/>
        <scheme val="minor"/>
      </rPr>
      <t>Från kl 10.</t>
    </r>
    <r>
      <rPr>
        <sz val="12"/>
        <rFont val="Calibri"/>
        <family val="2"/>
        <scheme val="minor"/>
      </rPr>
      <t xml:space="preserve">
</t>
    </r>
    <r>
      <rPr>
        <sz val="12"/>
        <color rgb="FFFF0000"/>
        <rFont val="Calibri"/>
        <family val="2"/>
        <scheme val="minor"/>
      </rPr>
      <t>Får kokossocker med Pågens brödleverans.</t>
    </r>
  </si>
  <si>
    <r>
      <t xml:space="preserve">Här skiljer det sig mellan skolor pga antal elever samt om det tillkommit elever efter uppstartskonferensen då ni fick socker. 
</t>
    </r>
    <r>
      <rPr>
        <sz val="11"/>
        <color rgb="FFFF0000"/>
        <rFont val="Calibri"/>
        <family val="2"/>
        <scheme val="minor"/>
      </rPr>
      <t>Dadelsocker går inte att köpa, det skickas med i Pågens brödleverans för elever som tillkommit.</t>
    </r>
  </si>
  <si>
    <t>bageri.torslanda@maxi.ica.se
Sabina Karlsson (bager)</t>
  </si>
  <si>
    <r>
      <t xml:space="preserve">
</t>
    </r>
    <r>
      <rPr>
        <b/>
        <sz val="12"/>
        <rFont val="Calibri"/>
        <family val="2"/>
        <scheme val="minor"/>
      </rPr>
      <t>Från kl 9.</t>
    </r>
  </si>
  <si>
    <r>
      <t xml:space="preserve">jonas.larsson@kvantum.ica.se
</t>
    </r>
    <r>
      <rPr>
        <sz val="12"/>
        <rFont val="Calibri"/>
        <family val="2"/>
        <scheme val="minor"/>
      </rPr>
      <t>Brödansvarig: Daniel</t>
    </r>
  </si>
  <si>
    <t>Från 9.30.</t>
  </si>
  <si>
    <r>
      <t xml:space="preserve">Från kl 12.
</t>
    </r>
    <r>
      <rPr>
        <sz val="12"/>
        <rFont val="Calibri"/>
        <family val="2"/>
        <scheme val="minor"/>
      </rPr>
      <t>"Prata med tjejerna i 'färsken'."</t>
    </r>
  </si>
  <si>
    <t xml:space="preserve">0586-676 78
0586-676 70 </t>
  </si>
  <si>
    <r>
      <rPr>
        <sz val="12"/>
        <rFont val="Calibri"/>
        <family val="2"/>
        <scheme val="minor"/>
      </rPr>
      <t xml:space="preserve">Amanda, Brödansvarig
</t>
    </r>
    <r>
      <rPr>
        <u/>
        <sz val="12"/>
        <color theme="10"/>
        <rFont val="Calibri"/>
        <family val="2"/>
        <scheme val="minor"/>
      </rPr>
      <t>delikatess.kiruna@kvantum.ica.se</t>
    </r>
  </si>
  <si>
    <r>
      <t xml:space="preserve">Högalidskolan
</t>
    </r>
    <r>
      <rPr>
        <b/>
        <sz val="10"/>
        <color rgb="FFFF0000"/>
        <rFont val="Arial"/>
        <family val="2"/>
      </rPr>
      <t>Hämtar bröd tor 22/8!</t>
    </r>
  </si>
  <si>
    <r>
      <t xml:space="preserve">Hämtar bröd tor 22/8!
</t>
    </r>
    <r>
      <rPr>
        <b/>
        <sz val="12"/>
        <rFont val="Calibri"/>
        <family val="2"/>
        <scheme val="minor"/>
      </rPr>
      <t>Från kl 12.</t>
    </r>
  </si>
  <si>
    <r>
      <t xml:space="preserve">Österledskolan
</t>
    </r>
    <r>
      <rPr>
        <b/>
        <sz val="10"/>
        <color rgb="FFFF0000"/>
        <rFont val="Arial"/>
        <family val="2"/>
      </rPr>
      <t>Hämtar bröd tor 22/8!</t>
    </r>
  </si>
  <si>
    <r>
      <t xml:space="preserve">Hallens kyrkskola 
</t>
    </r>
    <r>
      <rPr>
        <b/>
        <sz val="10"/>
        <color rgb="FFFF0000"/>
        <rFont val="Arial"/>
        <family val="2"/>
      </rPr>
      <t>Hämtar bröd tor 22/8!</t>
    </r>
  </si>
  <si>
    <r>
      <t xml:space="preserve">Från kl 15. </t>
    </r>
    <r>
      <rPr>
        <b/>
        <sz val="12"/>
        <color rgb="FFFF0000"/>
        <rFont val="Calibri"/>
        <family val="2"/>
        <scheme val="minor"/>
      </rPr>
      <t>Tor 22/8!</t>
    </r>
  </si>
  <si>
    <r>
      <rPr>
        <b/>
        <sz val="12"/>
        <rFont val="Calibri"/>
        <family val="2"/>
        <scheme val="minor"/>
      </rPr>
      <t>Troligen från kl 11</t>
    </r>
    <r>
      <rPr>
        <sz val="12"/>
        <rFont val="Calibri"/>
        <family val="2"/>
        <scheme val="minor"/>
      </rPr>
      <t xml:space="preserve">. </t>
    </r>
    <r>
      <rPr>
        <b/>
        <sz val="12"/>
        <color rgb="FFFF0000"/>
        <rFont val="Calibri"/>
        <family val="2"/>
        <scheme val="minor"/>
      </rPr>
      <t>Tor 22/8!</t>
    </r>
  </si>
  <si>
    <r>
      <rPr>
        <sz val="12"/>
        <rFont val="Calibri"/>
        <family val="2"/>
        <scheme val="minor"/>
      </rPr>
      <t xml:space="preserve">Filip Ermestål, vice Driftschef
</t>
    </r>
    <r>
      <rPr>
        <u/>
        <sz val="12"/>
        <color theme="10"/>
        <rFont val="Calibri"/>
        <family val="2"/>
        <scheme val="minor"/>
      </rPr>
      <t>vdc.tofta@maxi.ica.se</t>
    </r>
  </si>
  <si>
    <t>Efter kl 12.</t>
  </si>
  <si>
    <r>
      <rPr>
        <sz val="12"/>
        <rFont val="Calibri"/>
        <family val="2"/>
        <scheme val="minor"/>
      </rPr>
      <t>Nina</t>
    </r>
    <r>
      <rPr>
        <u/>
        <sz val="12"/>
        <color theme="10"/>
        <rFont val="Calibri"/>
        <family val="2"/>
        <scheme val="minor"/>
      </rPr>
      <t xml:space="preserve">
icamorelivs@hotmail.com</t>
    </r>
  </si>
  <si>
    <r>
      <t xml:space="preserve">Efter kl 12.
</t>
    </r>
    <r>
      <rPr>
        <sz val="12"/>
        <rFont val="Calibri"/>
        <family val="2"/>
        <scheme val="minor"/>
      </rPr>
      <t>Pågen kommer iblad redan kl 8, vill du hämta tidigare än kl 12 kan du ringa butiken och kolla.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</si>
</sst>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3" borderId="0" applyNumberFormat="0" applyBorder="0" applyAlignment="0" applyProtection="0"/>
  </cellStyleXfs>
  <cellXfs count="58">
    <xf numFmtId="0" fontId="0" fillId="0" borderId="0" xfId="0"/>
    <xf numFmtId="0" fontId="2" fillId="0" borderId="1" xfId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2" fillId="0" borderId="1" xfId="1" applyBorder="1"/>
    <xf numFmtId="0" fontId="11" fillId="0" borderId="1" xfId="0" applyFont="1" applyBorder="1"/>
    <xf numFmtId="0" fontId="7" fillId="0" borderId="0" xfId="0" applyFont="1" applyAlignment="1">
      <alignment wrapText="1"/>
    </xf>
    <xf numFmtId="0" fontId="14" fillId="2" borderId="1" xfId="2" applyFont="1" applyFill="1" applyBorder="1" applyAlignment="1">
      <alignment wrapText="1"/>
    </xf>
    <xf numFmtId="0" fontId="14" fillId="2" borderId="1" xfId="2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3" fillId="2" borderId="1" xfId="0" applyFont="1" applyFill="1" applyBorder="1"/>
    <xf numFmtId="0" fontId="2" fillId="0" borderId="1" xfId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7" fillId="2" borderId="1" xfId="1" applyFont="1" applyFill="1" applyBorder="1" applyAlignment="1">
      <alignment wrapText="1"/>
    </xf>
    <xf numFmtId="0" fontId="12" fillId="2" borderId="1" xfId="1" applyFont="1" applyFill="1" applyBorder="1" applyAlignment="1">
      <alignment wrapText="1"/>
    </xf>
    <xf numFmtId="0" fontId="18" fillId="0" borderId="0" xfId="0" applyFont="1" applyAlignment="1"/>
    <xf numFmtId="0" fontId="6" fillId="0" borderId="0" xfId="0" applyFont="1" applyAlignment="1"/>
    <xf numFmtId="0" fontId="1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7" fillId="0" borderId="0" xfId="0" applyFont="1"/>
    <xf numFmtId="0" fontId="16" fillId="0" borderId="1" xfId="0" applyFont="1" applyBorder="1"/>
    <xf numFmtId="0" fontId="17" fillId="0" borderId="1" xfId="0" applyFont="1" applyBorder="1"/>
    <xf numFmtId="0" fontId="7" fillId="0" borderId="0" xfId="0" applyFont="1" applyAlignment="1">
      <alignment horizontal="left"/>
    </xf>
    <xf numFmtId="0" fontId="1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19" fillId="0" borderId="0" xfId="0" applyFont="1"/>
    <xf numFmtId="0" fontId="20" fillId="0" borderId="1" xfId="0" applyFont="1" applyBorder="1" applyAlignment="1">
      <alignment wrapText="1"/>
    </xf>
    <xf numFmtId="0" fontId="19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0" xfId="0" applyFont="1"/>
    <xf numFmtId="0" fontId="22" fillId="0" borderId="1" xfId="0" applyFont="1" applyBorder="1" applyAlignment="1">
      <alignment wrapText="1"/>
    </xf>
    <xf numFmtId="0" fontId="3" fillId="2" borderId="1" xfId="0" applyFont="1" applyFill="1" applyBorder="1" applyAlignment="1"/>
    <xf numFmtId="0" fontId="1" fillId="0" borderId="1" xfId="0" applyFont="1" applyBorder="1" applyAlignment="1">
      <alignment vertical="top" wrapText="1"/>
    </xf>
    <xf numFmtId="0" fontId="15" fillId="2" borderId="1" xfId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3"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lene.hultmark@supermarket.ica.se" TargetMode="External"/><Relationship Id="rId13" Type="http://schemas.openxmlformats.org/officeDocument/2006/relationships/hyperlink" Target="mailto:fredrik.tapper@supermarket.ica.se" TargetMode="External"/><Relationship Id="rId18" Type="http://schemas.openxmlformats.org/officeDocument/2006/relationships/hyperlink" Target="mailto:conny.johansson@kvantum.ica.se" TargetMode="External"/><Relationship Id="rId26" Type="http://schemas.openxmlformats.org/officeDocument/2006/relationships/hyperlink" Target="mailto:lillan.schaffert@kvantum.ica.se" TargetMode="External"/><Relationship Id="rId3" Type="http://schemas.openxmlformats.org/officeDocument/2006/relationships/hyperlink" Target="mailto:markus.jernberg@supermarket.ica.se" TargetMode="External"/><Relationship Id="rId21" Type="http://schemas.openxmlformats.org/officeDocument/2006/relationships/hyperlink" Target="mailto:louise.andersson@supermarket.ica.se" TargetMode="External"/><Relationship Id="rId7" Type="http://schemas.openxmlformats.org/officeDocument/2006/relationships/hyperlink" Target="mailto:brod.karlskoga@maxi.ica.se" TargetMode="External"/><Relationship Id="rId12" Type="http://schemas.openxmlformats.org/officeDocument/2006/relationships/hyperlink" Target="mailto:brod.ugglebo@supermarket.ica.se" TargetMode="External"/><Relationship Id="rId17" Type="http://schemas.openxmlformats.org/officeDocument/2006/relationships/hyperlink" Target="mailto:mattias.lindback@supermarket.ica.se" TargetMode="External"/><Relationship Id="rId25" Type="http://schemas.openxmlformats.org/officeDocument/2006/relationships/hyperlink" Target="mailto:marcus.fors@nara.ica.se" TargetMode="External"/><Relationship Id="rId2" Type="http://schemas.openxmlformats.org/officeDocument/2006/relationships/hyperlink" Target="mailto:camilla.bringemo@kvantum.ica.se" TargetMode="External"/><Relationship Id="rId16" Type="http://schemas.openxmlformats.org/officeDocument/2006/relationships/hyperlink" Target="mailto:bageri.torslanda@maxi.ica.seSabina%20Karlsson%20(bager)" TargetMode="External"/><Relationship Id="rId20" Type="http://schemas.openxmlformats.org/officeDocument/2006/relationships/hyperlink" Target="mailto:mathias.elmerstig@maxi.ica.se" TargetMode="External"/><Relationship Id="rId1" Type="http://schemas.openxmlformats.org/officeDocument/2006/relationships/hyperlink" Target="mailto:Ann.bynander@kvantum.ica.se" TargetMode="External"/><Relationship Id="rId6" Type="http://schemas.openxmlformats.org/officeDocument/2006/relationships/hyperlink" Target="mailto:anette.norrlander@live.se" TargetMode="External"/><Relationship Id="rId11" Type="http://schemas.openxmlformats.org/officeDocument/2006/relationships/hyperlink" Target="mailto:jens.nygren@supermarket.ica.se" TargetMode="External"/><Relationship Id="rId24" Type="http://schemas.openxmlformats.org/officeDocument/2006/relationships/hyperlink" Target="mailto:andreas.hamnes@nara.ica.se" TargetMode="External"/><Relationship Id="rId5" Type="http://schemas.openxmlformats.org/officeDocument/2006/relationships/hyperlink" Target="mailto:niclas.pettersson@nara.ica.se" TargetMode="External"/><Relationship Id="rId15" Type="http://schemas.openxmlformats.org/officeDocument/2006/relationships/hyperlink" Target="mailto:icamorelivs@hotmail.com" TargetMode="External"/><Relationship Id="rId23" Type="http://schemas.openxmlformats.org/officeDocument/2006/relationships/hyperlink" Target="mailto:marcus.x.hakansson@supermarket.ica.se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john.curovac@supermarket.ica.se;%20ring%20butikschef%20Andreas%20%20133%2020" TargetMode="External"/><Relationship Id="rId19" Type="http://schemas.openxmlformats.org/officeDocument/2006/relationships/hyperlink" Target="mailto:delikatess.kiruna@kvantum.ica.se" TargetMode="External"/><Relationship Id="rId4" Type="http://schemas.openxmlformats.org/officeDocument/2006/relationships/hyperlink" Target="mailto:joel.sundberg@kvantum.ica.se" TargetMode="External"/><Relationship Id="rId9" Type="http://schemas.openxmlformats.org/officeDocument/2006/relationships/hyperlink" Target="mailto:ann-charlotte.holmqvist@supermarket.ica.se" TargetMode="External"/><Relationship Id="rId14" Type="http://schemas.openxmlformats.org/officeDocument/2006/relationships/hyperlink" Target="mailto:rebecka.langkvist@supermarket.ica.se" TargetMode="External"/><Relationship Id="rId22" Type="http://schemas.openxmlformats.org/officeDocument/2006/relationships/hyperlink" Target="mailto:vdc.tofta@maxi.ica.se" TargetMode="External"/><Relationship Id="rId27" Type="http://schemas.openxmlformats.org/officeDocument/2006/relationships/hyperlink" Target="mailto:jonas.larsson@kvantum.ica.seBr&#246;dansvarig:%20Dani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L16" zoomScale="70" zoomScaleNormal="70" workbookViewId="0">
      <selection activeCell="N18" sqref="N18"/>
    </sheetView>
  </sheetViews>
  <sheetFormatPr defaultRowHeight="15.6" x14ac:dyDescent="0.3"/>
  <cols>
    <col min="1" max="1" width="13.59765625" style="49" customWidth="1"/>
    <col min="2" max="2" width="22.69921875" customWidth="1"/>
    <col min="3" max="3" width="7.3984375" style="28" customWidth="1"/>
    <col min="4" max="4" width="23.19921875" customWidth="1"/>
    <col min="5" max="5" width="17.3984375" style="25" customWidth="1"/>
    <col min="6" max="6" width="14.8984375" style="25" customWidth="1"/>
    <col min="7" max="7" width="14.796875" style="32" customWidth="1"/>
    <col min="8" max="8" width="10" style="13" customWidth="1"/>
    <col min="9" max="9" width="10.796875" style="13" customWidth="1"/>
    <col min="10" max="10" width="11.59765625" style="13" customWidth="1"/>
    <col min="11" max="11" width="9.796875" style="14" customWidth="1"/>
    <col min="12" max="12" width="8.3984375" style="14" customWidth="1"/>
    <col min="13" max="13" width="35.796875" customWidth="1"/>
    <col min="14" max="14" width="46" style="10" customWidth="1"/>
    <col min="15" max="15" width="58.3984375" style="22" customWidth="1"/>
  </cols>
  <sheetData>
    <row r="1" spans="1:15" ht="32.4" customHeight="1" x14ac:dyDescent="0.3">
      <c r="H1" s="56" t="s">
        <v>220</v>
      </c>
      <c r="I1" s="57"/>
      <c r="J1" s="57"/>
      <c r="K1" s="57"/>
      <c r="O1" s="21"/>
    </row>
    <row r="2" spans="1:15" ht="30" customHeight="1" x14ac:dyDescent="0.3">
      <c r="A2" s="15" t="s">
        <v>218</v>
      </c>
      <c r="B2" s="2" t="s">
        <v>48</v>
      </c>
      <c r="C2" s="29" t="s">
        <v>219</v>
      </c>
      <c r="D2" s="16" t="s">
        <v>140</v>
      </c>
      <c r="E2" s="26" t="s">
        <v>141</v>
      </c>
      <c r="F2" s="26" t="s">
        <v>142</v>
      </c>
      <c r="G2" s="33" t="s">
        <v>221</v>
      </c>
      <c r="H2" s="35" t="s">
        <v>121</v>
      </c>
      <c r="I2" s="36" t="s">
        <v>122</v>
      </c>
      <c r="J2" s="36" t="s">
        <v>123</v>
      </c>
      <c r="K2" s="36" t="s">
        <v>124</v>
      </c>
      <c r="L2" s="37"/>
      <c r="M2" s="7" t="s">
        <v>143</v>
      </c>
      <c r="N2" s="18" t="s">
        <v>175</v>
      </c>
      <c r="O2" s="51" t="s">
        <v>193</v>
      </c>
    </row>
    <row r="3" spans="1:15" ht="78.599999999999994" customHeight="1" x14ac:dyDescent="0.3">
      <c r="A3" s="15"/>
      <c r="B3" s="2"/>
      <c r="C3" s="30"/>
      <c r="D3" s="5"/>
      <c r="E3" s="27"/>
      <c r="F3" s="27"/>
      <c r="G3" s="34"/>
      <c r="H3" s="55" t="s">
        <v>217</v>
      </c>
      <c r="I3" s="55"/>
      <c r="J3" s="55"/>
      <c r="K3" s="55"/>
      <c r="L3" s="38" t="s">
        <v>222</v>
      </c>
      <c r="M3" s="5"/>
      <c r="N3" s="54" t="s">
        <v>188</v>
      </c>
      <c r="O3" s="52" t="s">
        <v>228</v>
      </c>
    </row>
    <row r="4" spans="1:15" ht="104.4" customHeight="1" x14ac:dyDescent="0.3">
      <c r="A4" s="15" t="s">
        <v>0</v>
      </c>
      <c r="B4" s="3" t="s">
        <v>1</v>
      </c>
      <c r="C4" s="31">
        <v>130</v>
      </c>
      <c r="D4" s="11" t="s">
        <v>148</v>
      </c>
      <c r="E4" s="23" t="s">
        <v>49</v>
      </c>
      <c r="F4" s="27" t="s">
        <v>50</v>
      </c>
      <c r="G4" s="34" t="s">
        <v>118</v>
      </c>
      <c r="H4" s="39">
        <v>3</v>
      </c>
      <c r="I4" s="40">
        <v>4</v>
      </c>
      <c r="J4" s="40">
        <v>5</v>
      </c>
      <c r="K4" s="41">
        <v>6</v>
      </c>
      <c r="L4" s="42">
        <f>SUM(H4:K4)</f>
        <v>18</v>
      </c>
      <c r="M4" s="17" t="s">
        <v>192</v>
      </c>
      <c r="N4" s="19" t="s">
        <v>176</v>
      </c>
      <c r="O4" s="24" t="s">
        <v>194</v>
      </c>
    </row>
    <row r="5" spans="1:15" ht="76.2" customHeight="1" x14ac:dyDescent="0.3">
      <c r="A5" s="15" t="s">
        <v>2</v>
      </c>
      <c r="B5" s="3" t="s">
        <v>3</v>
      </c>
      <c r="C5" s="31">
        <v>44</v>
      </c>
      <c r="D5" s="11" t="s">
        <v>149</v>
      </c>
      <c r="E5" s="23" t="s">
        <v>51</v>
      </c>
      <c r="F5" s="27" t="s">
        <v>52</v>
      </c>
      <c r="G5" s="34" t="s">
        <v>119</v>
      </c>
      <c r="H5" s="43">
        <v>1</v>
      </c>
      <c r="I5" s="44">
        <v>2</v>
      </c>
      <c r="J5" s="44">
        <v>2</v>
      </c>
      <c r="K5" s="45">
        <v>2</v>
      </c>
      <c r="L5" s="42">
        <f>SUM(H5:K5)</f>
        <v>7</v>
      </c>
      <c r="M5" s="8" t="s">
        <v>125</v>
      </c>
      <c r="N5" s="19" t="s">
        <v>225</v>
      </c>
      <c r="O5" s="24" t="s">
        <v>195</v>
      </c>
    </row>
    <row r="6" spans="1:15" ht="77.400000000000006" customHeight="1" x14ac:dyDescent="0.3">
      <c r="A6" s="15" t="s">
        <v>4</v>
      </c>
      <c r="B6" s="3" t="s">
        <v>43</v>
      </c>
      <c r="C6" s="31">
        <v>32</v>
      </c>
      <c r="D6" s="11" t="s">
        <v>150</v>
      </c>
      <c r="E6" s="23" t="s">
        <v>53</v>
      </c>
      <c r="F6" s="27" t="s">
        <v>54</v>
      </c>
      <c r="G6" s="34" t="s">
        <v>112</v>
      </c>
      <c r="H6" s="39">
        <v>1</v>
      </c>
      <c r="I6" s="40">
        <v>1</v>
      </c>
      <c r="J6" s="40">
        <v>1</v>
      </c>
      <c r="K6" s="41">
        <v>2</v>
      </c>
      <c r="L6" s="42">
        <f>SUM(H6:K6)</f>
        <v>5</v>
      </c>
      <c r="M6" s="8" t="s">
        <v>137</v>
      </c>
      <c r="N6" s="19" t="s">
        <v>225</v>
      </c>
      <c r="O6" s="24" t="s">
        <v>196</v>
      </c>
    </row>
    <row r="7" spans="1:15" ht="78.599999999999994" customHeight="1" x14ac:dyDescent="0.3">
      <c r="A7" s="15" t="s">
        <v>5</v>
      </c>
      <c r="B7" s="9" t="s">
        <v>6</v>
      </c>
      <c r="C7" s="31">
        <v>26</v>
      </c>
      <c r="D7" s="11" t="s">
        <v>151</v>
      </c>
      <c r="E7" s="23" t="s">
        <v>55</v>
      </c>
      <c r="F7" s="27" t="s">
        <v>56</v>
      </c>
      <c r="G7" s="34" t="s">
        <v>120</v>
      </c>
      <c r="H7" s="43">
        <v>1</v>
      </c>
      <c r="I7" s="44">
        <v>1</v>
      </c>
      <c r="J7" s="44">
        <v>1</v>
      </c>
      <c r="K7" s="45">
        <v>2</v>
      </c>
      <c r="L7" s="42">
        <f>SUM(H7:K7)</f>
        <v>5</v>
      </c>
      <c r="M7" s="8" t="s">
        <v>126</v>
      </c>
      <c r="N7" s="19" t="s">
        <v>225</v>
      </c>
      <c r="O7" s="24" t="s">
        <v>197</v>
      </c>
    </row>
    <row r="8" spans="1:15" ht="77.400000000000006" customHeight="1" x14ac:dyDescent="0.3">
      <c r="A8" s="15" t="s">
        <v>7</v>
      </c>
      <c r="B8" s="3" t="s">
        <v>8</v>
      </c>
      <c r="C8" s="31">
        <v>20</v>
      </c>
      <c r="D8" s="11" t="s">
        <v>152</v>
      </c>
      <c r="E8" s="23" t="s">
        <v>189</v>
      </c>
      <c r="F8" s="27" t="s">
        <v>57</v>
      </c>
      <c r="G8" s="34" t="s">
        <v>58</v>
      </c>
      <c r="H8" s="39">
        <v>1</v>
      </c>
      <c r="I8" s="40">
        <v>1</v>
      </c>
      <c r="J8" s="40">
        <v>1</v>
      </c>
      <c r="K8" s="41">
        <v>1</v>
      </c>
      <c r="L8" s="42">
        <v>4</v>
      </c>
      <c r="M8" s="8" t="s">
        <v>127</v>
      </c>
      <c r="N8" s="19" t="s">
        <v>225</v>
      </c>
      <c r="O8" s="24" t="s">
        <v>198</v>
      </c>
    </row>
    <row r="9" spans="1:15" ht="81" customHeight="1" x14ac:dyDescent="0.3">
      <c r="A9" s="15" t="s">
        <v>9</v>
      </c>
      <c r="B9" s="3" t="s">
        <v>10</v>
      </c>
      <c r="C9" s="31">
        <v>20</v>
      </c>
      <c r="D9" s="12" t="s">
        <v>153</v>
      </c>
      <c r="E9" s="23" t="s">
        <v>59</v>
      </c>
      <c r="F9" s="27" t="s">
        <v>60</v>
      </c>
      <c r="G9" s="34" t="s">
        <v>58</v>
      </c>
      <c r="H9" s="43">
        <v>1</v>
      </c>
      <c r="I9" s="44">
        <v>1</v>
      </c>
      <c r="J9" s="44">
        <v>1</v>
      </c>
      <c r="K9" s="45">
        <v>1</v>
      </c>
      <c r="L9" s="42">
        <v>4</v>
      </c>
      <c r="M9" s="8" t="s">
        <v>128</v>
      </c>
      <c r="N9" s="19" t="s">
        <v>177</v>
      </c>
      <c r="O9" s="24" t="s">
        <v>198</v>
      </c>
    </row>
    <row r="10" spans="1:15" ht="78.599999999999994" customHeight="1" x14ac:dyDescent="0.3">
      <c r="A10" s="15" t="s">
        <v>11</v>
      </c>
      <c r="B10" s="3" t="s">
        <v>12</v>
      </c>
      <c r="C10" s="31">
        <v>30</v>
      </c>
      <c r="D10" s="11" t="s">
        <v>154</v>
      </c>
      <c r="E10" s="23" t="s">
        <v>61</v>
      </c>
      <c r="F10" s="27" t="s">
        <v>62</v>
      </c>
      <c r="G10" s="34" t="s">
        <v>63</v>
      </c>
      <c r="H10" s="39">
        <v>1</v>
      </c>
      <c r="I10" s="40">
        <v>1</v>
      </c>
      <c r="J10" s="40">
        <v>1</v>
      </c>
      <c r="K10" s="41">
        <v>2</v>
      </c>
      <c r="L10" s="42">
        <v>5</v>
      </c>
      <c r="M10" s="8" t="s">
        <v>129</v>
      </c>
      <c r="N10" s="20" t="s">
        <v>178</v>
      </c>
      <c r="O10" s="24" t="s">
        <v>196</v>
      </c>
    </row>
    <row r="11" spans="1:15" ht="78.599999999999994" customHeight="1" x14ac:dyDescent="0.3">
      <c r="A11" s="15" t="s">
        <v>13</v>
      </c>
      <c r="B11" s="3" t="s">
        <v>14</v>
      </c>
      <c r="C11" s="31">
        <v>21</v>
      </c>
      <c r="D11" s="11" t="s">
        <v>155</v>
      </c>
      <c r="E11" s="23" t="s">
        <v>64</v>
      </c>
      <c r="F11" s="27" t="s">
        <v>65</v>
      </c>
      <c r="G11" s="34" t="s">
        <v>66</v>
      </c>
      <c r="H11" s="43">
        <v>1</v>
      </c>
      <c r="I11" s="44">
        <v>1</v>
      </c>
      <c r="J11" s="44">
        <v>1</v>
      </c>
      <c r="K11" s="45">
        <v>1</v>
      </c>
      <c r="L11" s="42">
        <v>4</v>
      </c>
      <c r="M11" s="1" t="s">
        <v>231</v>
      </c>
      <c r="N11" s="20" t="s">
        <v>232</v>
      </c>
      <c r="O11" s="24" t="s">
        <v>199</v>
      </c>
    </row>
    <row r="12" spans="1:15" ht="78.599999999999994" customHeight="1" x14ac:dyDescent="0.3">
      <c r="A12" s="15" t="s">
        <v>15</v>
      </c>
      <c r="B12" s="3" t="s">
        <v>16</v>
      </c>
      <c r="C12" s="31">
        <v>106</v>
      </c>
      <c r="D12" s="11" t="s">
        <v>156</v>
      </c>
      <c r="E12" s="23" t="s">
        <v>68</v>
      </c>
      <c r="F12" s="27" t="s">
        <v>69</v>
      </c>
      <c r="G12" s="34" t="s">
        <v>67</v>
      </c>
      <c r="H12" s="39">
        <v>3</v>
      </c>
      <c r="I12" s="40">
        <v>4</v>
      </c>
      <c r="J12" s="40">
        <v>4</v>
      </c>
      <c r="K12" s="41">
        <v>5</v>
      </c>
      <c r="L12" s="42">
        <v>16</v>
      </c>
      <c r="M12" s="8" t="s">
        <v>138</v>
      </c>
      <c r="N12" s="19" t="s">
        <v>225</v>
      </c>
      <c r="O12" s="24" t="s">
        <v>200</v>
      </c>
    </row>
    <row r="13" spans="1:15" ht="66" customHeight="1" x14ac:dyDescent="0.3">
      <c r="A13" s="15" t="s">
        <v>17</v>
      </c>
      <c r="B13" s="3" t="s">
        <v>239</v>
      </c>
      <c r="C13" s="31">
        <v>10</v>
      </c>
      <c r="D13" s="11" t="s">
        <v>157</v>
      </c>
      <c r="E13" s="23" t="s">
        <v>71</v>
      </c>
      <c r="F13" s="27" t="s">
        <v>72</v>
      </c>
      <c r="G13" s="34" t="s">
        <v>70</v>
      </c>
      <c r="H13" s="39">
        <v>1</v>
      </c>
      <c r="I13" s="40">
        <v>1</v>
      </c>
      <c r="J13" s="40">
        <v>1</v>
      </c>
      <c r="K13" s="41">
        <v>1</v>
      </c>
      <c r="L13" s="42">
        <v>4</v>
      </c>
      <c r="M13" s="1" t="s">
        <v>179</v>
      </c>
      <c r="N13" s="20" t="s">
        <v>240</v>
      </c>
      <c r="O13" s="24" t="s">
        <v>201</v>
      </c>
    </row>
    <row r="14" spans="1:15" ht="82.2" customHeight="1" x14ac:dyDescent="0.3">
      <c r="A14" s="15" t="s">
        <v>223</v>
      </c>
      <c r="B14" s="3" t="s">
        <v>238</v>
      </c>
      <c r="C14" s="31">
        <v>20</v>
      </c>
      <c r="D14" s="11" t="s">
        <v>147</v>
      </c>
      <c r="E14" s="23" t="s">
        <v>74</v>
      </c>
      <c r="F14" s="23" t="s">
        <v>234</v>
      </c>
      <c r="G14" s="34" t="s">
        <v>73</v>
      </c>
      <c r="H14" s="43">
        <v>1</v>
      </c>
      <c r="I14" s="44">
        <v>1</v>
      </c>
      <c r="J14" s="44">
        <v>1</v>
      </c>
      <c r="K14" s="45">
        <v>1</v>
      </c>
      <c r="L14" s="42">
        <f>SUM(H14:K14)</f>
        <v>4</v>
      </c>
      <c r="M14" s="1" t="s">
        <v>180</v>
      </c>
      <c r="N14" s="19" t="s">
        <v>241</v>
      </c>
      <c r="O14" s="24" t="s">
        <v>198</v>
      </c>
    </row>
    <row r="15" spans="1:15" ht="83.4" customHeight="1" x14ac:dyDescent="0.3">
      <c r="A15" s="15" t="s">
        <v>18</v>
      </c>
      <c r="B15" s="3" t="s">
        <v>19</v>
      </c>
      <c r="C15" s="31">
        <v>15</v>
      </c>
      <c r="D15" s="11" t="s">
        <v>158</v>
      </c>
      <c r="E15" s="23" t="s">
        <v>76</v>
      </c>
      <c r="F15" s="27" t="s">
        <v>77</v>
      </c>
      <c r="G15" s="34" t="s">
        <v>75</v>
      </c>
      <c r="H15" s="39">
        <v>1</v>
      </c>
      <c r="I15" s="40">
        <v>1</v>
      </c>
      <c r="J15" s="40">
        <v>1</v>
      </c>
      <c r="K15" s="41">
        <v>1</v>
      </c>
      <c r="L15" s="42">
        <v>4</v>
      </c>
      <c r="M15" s="8" t="s">
        <v>130</v>
      </c>
      <c r="N15" s="20" t="s">
        <v>181</v>
      </c>
      <c r="O15" s="24" t="s">
        <v>202</v>
      </c>
    </row>
    <row r="16" spans="1:15" ht="79.8" customHeight="1" x14ac:dyDescent="0.3">
      <c r="A16" s="15" t="s">
        <v>20</v>
      </c>
      <c r="B16" s="3" t="s">
        <v>21</v>
      </c>
      <c r="C16" s="31">
        <v>67</v>
      </c>
      <c r="D16" s="11" t="s">
        <v>159</v>
      </c>
      <c r="E16" s="23" t="s">
        <v>79</v>
      </c>
      <c r="F16" s="27" t="s">
        <v>80</v>
      </c>
      <c r="G16" s="34" t="s">
        <v>78</v>
      </c>
      <c r="H16" s="43">
        <v>2</v>
      </c>
      <c r="I16" s="44">
        <v>2</v>
      </c>
      <c r="J16" s="44">
        <v>3</v>
      </c>
      <c r="K16" s="45">
        <v>3</v>
      </c>
      <c r="L16" s="42">
        <v>10</v>
      </c>
      <c r="M16" s="1" t="s">
        <v>183</v>
      </c>
      <c r="N16" s="19" t="s">
        <v>182</v>
      </c>
      <c r="O16" s="24" t="s">
        <v>203</v>
      </c>
    </row>
    <row r="17" spans="1:15" ht="79.8" customHeight="1" x14ac:dyDescent="0.3">
      <c r="A17" s="15" t="s">
        <v>22</v>
      </c>
      <c r="B17" s="3" t="s">
        <v>23</v>
      </c>
      <c r="C17" s="31">
        <v>23</v>
      </c>
      <c r="D17" s="11" t="s">
        <v>160</v>
      </c>
      <c r="E17" s="23" t="s">
        <v>97</v>
      </c>
      <c r="F17" s="27" t="s">
        <v>98</v>
      </c>
      <c r="G17" s="34" t="s">
        <v>96</v>
      </c>
      <c r="H17" s="39">
        <v>1</v>
      </c>
      <c r="I17" s="40">
        <v>1</v>
      </c>
      <c r="J17" s="40">
        <v>1</v>
      </c>
      <c r="K17" s="41">
        <v>1</v>
      </c>
      <c r="L17" s="42">
        <f>SUM(H17:K17)</f>
        <v>4</v>
      </c>
      <c r="M17" s="1" t="s">
        <v>242</v>
      </c>
      <c r="N17" s="20" t="s">
        <v>245</v>
      </c>
      <c r="O17" s="24" t="s">
        <v>204</v>
      </c>
    </row>
    <row r="18" spans="1:15" ht="81" customHeight="1" x14ac:dyDescent="0.3">
      <c r="A18" s="15" t="s">
        <v>24</v>
      </c>
      <c r="B18" s="3" t="s">
        <v>25</v>
      </c>
      <c r="C18" s="31">
        <v>26</v>
      </c>
      <c r="D18" s="11" t="s">
        <v>161</v>
      </c>
      <c r="E18" s="23" t="s">
        <v>82</v>
      </c>
      <c r="F18" s="23" t="s">
        <v>83</v>
      </c>
      <c r="G18" s="34" t="s">
        <v>81</v>
      </c>
      <c r="H18" s="43">
        <v>1</v>
      </c>
      <c r="I18" s="44">
        <v>1</v>
      </c>
      <c r="J18" s="44">
        <v>1</v>
      </c>
      <c r="K18" s="45">
        <v>2</v>
      </c>
      <c r="L18" s="42">
        <v>5</v>
      </c>
      <c r="M18" s="8" t="s">
        <v>135</v>
      </c>
      <c r="N18" s="19" t="s">
        <v>225</v>
      </c>
      <c r="O18" s="24" t="s">
        <v>205</v>
      </c>
    </row>
    <row r="19" spans="1:15" ht="105" customHeight="1" x14ac:dyDescent="0.3">
      <c r="A19" s="15" t="s">
        <v>26</v>
      </c>
      <c r="B19" s="3" t="s">
        <v>27</v>
      </c>
      <c r="C19" s="31">
        <v>53</v>
      </c>
      <c r="D19" s="12" t="s">
        <v>162</v>
      </c>
      <c r="E19" s="23" t="s">
        <v>86</v>
      </c>
      <c r="F19" s="27" t="s">
        <v>87</v>
      </c>
      <c r="G19" s="34" t="s">
        <v>84</v>
      </c>
      <c r="H19" s="39">
        <v>2</v>
      </c>
      <c r="I19" s="40">
        <v>2</v>
      </c>
      <c r="J19" s="40">
        <v>2</v>
      </c>
      <c r="K19" s="41">
        <v>3</v>
      </c>
      <c r="L19" s="42">
        <v>9</v>
      </c>
      <c r="M19" s="8" t="s">
        <v>131</v>
      </c>
      <c r="N19" s="19" t="s">
        <v>225</v>
      </c>
      <c r="O19" s="24" t="s">
        <v>206</v>
      </c>
    </row>
    <row r="20" spans="1:15" ht="81" customHeight="1" x14ac:dyDescent="0.3">
      <c r="A20" s="15" t="s">
        <v>28</v>
      </c>
      <c r="B20" s="3" t="s">
        <v>29</v>
      </c>
      <c r="C20" s="31">
        <v>44</v>
      </c>
      <c r="D20" s="12" t="s">
        <v>163</v>
      </c>
      <c r="E20" s="23" t="s">
        <v>89</v>
      </c>
      <c r="F20" s="27" t="s">
        <v>90</v>
      </c>
      <c r="G20" s="34" t="s">
        <v>88</v>
      </c>
      <c r="H20" s="43">
        <v>1</v>
      </c>
      <c r="I20" s="44">
        <v>2</v>
      </c>
      <c r="J20" s="44">
        <v>2</v>
      </c>
      <c r="K20" s="45">
        <v>2</v>
      </c>
      <c r="L20" s="42">
        <v>7</v>
      </c>
      <c r="M20" s="8" t="s">
        <v>132</v>
      </c>
      <c r="N20" s="19" t="s">
        <v>225</v>
      </c>
      <c r="O20" s="24" t="s">
        <v>207</v>
      </c>
    </row>
    <row r="21" spans="1:15" ht="84.6" customHeight="1" x14ac:dyDescent="0.3">
      <c r="A21" s="15" t="s">
        <v>224</v>
      </c>
      <c r="B21" s="3" t="s">
        <v>30</v>
      </c>
      <c r="C21" s="31">
        <v>17</v>
      </c>
      <c r="D21" s="11" t="s">
        <v>164</v>
      </c>
      <c r="E21" s="23" t="s">
        <v>91</v>
      </c>
      <c r="F21" s="27" t="s">
        <v>92</v>
      </c>
      <c r="G21" s="34" t="s">
        <v>85</v>
      </c>
      <c r="H21" s="39">
        <v>1</v>
      </c>
      <c r="I21" s="40">
        <v>1</v>
      </c>
      <c r="J21" s="40">
        <v>1</v>
      </c>
      <c r="K21" s="41">
        <v>1</v>
      </c>
      <c r="L21" s="42">
        <v>4</v>
      </c>
      <c r="M21" s="8" t="s">
        <v>133</v>
      </c>
      <c r="N21" s="19" t="s">
        <v>184</v>
      </c>
      <c r="O21" s="24" t="s">
        <v>208</v>
      </c>
    </row>
    <row r="22" spans="1:15" ht="82.2" customHeight="1" x14ac:dyDescent="0.3">
      <c r="A22" s="15" t="s">
        <v>31</v>
      </c>
      <c r="B22" s="3" t="s">
        <v>32</v>
      </c>
      <c r="C22" s="31">
        <v>16</v>
      </c>
      <c r="D22" s="11" t="s">
        <v>165</v>
      </c>
      <c r="E22" s="23" t="s">
        <v>94</v>
      </c>
      <c r="F22" s="27" t="s">
        <v>95</v>
      </c>
      <c r="G22" s="34" t="s">
        <v>93</v>
      </c>
      <c r="H22" s="43">
        <v>1</v>
      </c>
      <c r="I22" s="44">
        <v>1</v>
      </c>
      <c r="J22" s="44">
        <v>1</v>
      </c>
      <c r="K22" s="45">
        <v>1</v>
      </c>
      <c r="L22" s="42">
        <v>4</v>
      </c>
      <c r="M22" s="8" t="s">
        <v>144</v>
      </c>
      <c r="N22" s="19" t="s">
        <v>225</v>
      </c>
      <c r="O22" s="24" t="s">
        <v>209</v>
      </c>
    </row>
    <row r="23" spans="1:15" ht="78.599999999999994" customHeight="1" x14ac:dyDescent="0.3">
      <c r="A23" s="15" t="s">
        <v>40</v>
      </c>
      <c r="B23" s="3" t="s">
        <v>33</v>
      </c>
      <c r="C23" s="31">
        <v>51</v>
      </c>
      <c r="D23" s="11" t="s">
        <v>166</v>
      </c>
      <c r="E23" s="23" t="s">
        <v>190</v>
      </c>
      <c r="F23" s="27" t="s">
        <v>99</v>
      </c>
      <c r="G23" s="34" t="s">
        <v>100</v>
      </c>
      <c r="H23" s="39">
        <v>2</v>
      </c>
      <c r="I23" s="40">
        <v>2</v>
      </c>
      <c r="J23" s="40">
        <v>2</v>
      </c>
      <c r="K23" s="41">
        <v>3</v>
      </c>
      <c r="L23" s="42">
        <v>9</v>
      </c>
      <c r="M23" s="8" t="s">
        <v>139</v>
      </c>
      <c r="N23" s="19" t="s">
        <v>225</v>
      </c>
      <c r="O23" s="24" t="s">
        <v>210</v>
      </c>
    </row>
    <row r="24" spans="1:15" ht="107.4" customHeight="1" x14ac:dyDescent="0.3">
      <c r="A24" s="15" t="s">
        <v>41</v>
      </c>
      <c r="B24" s="3" t="s">
        <v>236</v>
      </c>
      <c r="C24" s="31">
        <v>100</v>
      </c>
      <c r="D24" s="11" t="s">
        <v>167</v>
      </c>
      <c r="E24" s="23" t="s">
        <v>191</v>
      </c>
      <c r="F24" s="27" t="s">
        <v>101</v>
      </c>
      <c r="G24" s="34" t="s">
        <v>78</v>
      </c>
      <c r="H24" s="43">
        <v>3</v>
      </c>
      <c r="I24" s="44">
        <v>3</v>
      </c>
      <c r="J24" s="44">
        <v>4</v>
      </c>
      <c r="K24" s="45">
        <v>5</v>
      </c>
      <c r="L24" s="42">
        <f>SUM(H24:K24)</f>
        <v>15</v>
      </c>
      <c r="M24" s="1" t="s">
        <v>235</v>
      </c>
      <c r="N24" s="53" t="s">
        <v>237</v>
      </c>
      <c r="O24" s="24" t="s">
        <v>211</v>
      </c>
    </row>
    <row r="25" spans="1:15" ht="92.4" customHeight="1" x14ac:dyDescent="0.3">
      <c r="A25" s="15" t="s">
        <v>34</v>
      </c>
      <c r="B25" s="3" t="s">
        <v>134</v>
      </c>
      <c r="C25" s="31">
        <v>50</v>
      </c>
      <c r="D25" s="11" t="s">
        <v>168</v>
      </c>
      <c r="E25" s="23" t="s">
        <v>102</v>
      </c>
      <c r="F25" s="23" t="s">
        <v>169</v>
      </c>
      <c r="G25" s="34" t="s">
        <v>58</v>
      </c>
      <c r="H25" s="39">
        <v>2</v>
      </c>
      <c r="I25" s="40">
        <v>2</v>
      </c>
      <c r="J25" s="40">
        <v>2</v>
      </c>
      <c r="K25" s="41">
        <v>3</v>
      </c>
      <c r="L25" s="42">
        <v>9</v>
      </c>
      <c r="M25" s="1" t="s">
        <v>185</v>
      </c>
      <c r="N25" s="19" t="s">
        <v>227</v>
      </c>
      <c r="O25" s="24" t="s">
        <v>226</v>
      </c>
    </row>
    <row r="26" spans="1:15" ht="82.2" customHeight="1" x14ac:dyDescent="0.3">
      <c r="A26" s="15" t="s">
        <v>35</v>
      </c>
      <c r="B26" s="3" t="s">
        <v>36</v>
      </c>
      <c r="C26" s="31">
        <v>24</v>
      </c>
      <c r="D26" s="11" t="s">
        <v>170</v>
      </c>
      <c r="E26" s="23" t="s">
        <v>104</v>
      </c>
      <c r="F26" s="27" t="s">
        <v>105</v>
      </c>
      <c r="G26" s="34" t="s">
        <v>103</v>
      </c>
      <c r="H26" s="43">
        <v>1</v>
      </c>
      <c r="I26" s="44">
        <v>1</v>
      </c>
      <c r="J26" s="44">
        <v>1</v>
      </c>
      <c r="K26" s="45">
        <v>1</v>
      </c>
      <c r="L26" s="42">
        <v>4</v>
      </c>
      <c r="M26" s="8" t="s">
        <v>136</v>
      </c>
      <c r="N26" s="19" t="s">
        <v>186</v>
      </c>
      <c r="O26" s="24" t="s">
        <v>212</v>
      </c>
    </row>
    <row r="27" spans="1:15" ht="82.8" customHeight="1" x14ac:dyDescent="0.3">
      <c r="A27" s="15" t="s">
        <v>38</v>
      </c>
      <c r="B27" s="3" t="s">
        <v>39</v>
      </c>
      <c r="C27" s="31">
        <v>75</v>
      </c>
      <c r="D27" s="11" t="s">
        <v>171</v>
      </c>
      <c r="E27" s="23" t="s">
        <v>107</v>
      </c>
      <c r="F27" s="27" t="s">
        <v>108</v>
      </c>
      <c r="G27" s="34" t="s">
        <v>106</v>
      </c>
      <c r="H27" s="39">
        <v>2</v>
      </c>
      <c r="I27" s="40">
        <v>3</v>
      </c>
      <c r="J27" s="40">
        <v>3</v>
      </c>
      <c r="K27" s="41">
        <v>4</v>
      </c>
      <c r="L27" s="42">
        <f>SUM(H27:K27)</f>
        <v>12</v>
      </c>
      <c r="M27" s="1" t="s">
        <v>244</v>
      </c>
      <c r="N27" s="20" t="s">
        <v>243</v>
      </c>
      <c r="O27" s="24" t="s">
        <v>213</v>
      </c>
    </row>
    <row r="28" spans="1:15" ht="105" customHeight="1" x14ac:dyDescent="0.3">
      <c r="A28" s="15" t="s">
        <v>37</v>
      </c>
      <c r="B28" s="3" t="s">
        <v>42</v>
      </c>
      <c r="C28" s="31">
        <v>35</v>
      </c>
      <c r="D28" s="11" t="s">
        <v>172</v>
      </c>
      <c r="E28" s="23" t="s">
        <v>110</v>
      </c>
      <c r="F28" s="27" t="s">
        <v>111</v>
      </c>
      <c r="G28" s="34" t="s">
        <v>109</v>
      </c>
      <c r="H28" s="43">
        <v>1</v>
      </c>
      <c r="I28" s="44">
        <v>2</v>
      </c>
      <c r="J28" s="44">
        <v>2</v>
      </c>
      <c r="K28" s="45">
        <v>2</v>
      </c>
      <c r="L28" s="42">
        <v>7</v>
      </c>
      <c r="M28" s="8" t="s">
        <v>146</v>
      </c>
      <c r="N28" s="20" t="s">
        <v>233</v>
      </c>
      <c r="O28" s="24" t="s">
        <v>214</v>
      </c>
    </row>
    <row r="29" spans="1:15" ht="81" customHeight="1" x14ac:dyDescent="0.3">
      <c r="A29" s="50" t="s">
        <v>44</v>
      </c>
      <c r="B29" s="4" t="s">
        <v>45</v>
      </c>
      <c r="C29" s="31">
        <v>138</v>
      </c>
      <c r="D29" s="11" t="s">
        <v>173</v>
      </c>
      <c r="E29" s="23" t="s">
        <v>113</v>
      </c>
      <c r="F29" s="27" t="s">
        <v>114</v>
      </c>
      <c r="G29" s="34" t="s">
        <v>112</v>
      </c>
      <c r="H29" s="39">
        <v>3</v>
      </c>
      <c r="I29" s="40">
        <v>5</v>
      </c>
      <c r="J29" s="40">
        <v>5</v>
      </c>
      <c r="K29" s="41">
        <v>6</v>
      </c>
      <c r="L29" s="42">
        <f>SUM(H29:K29)</f>
        <v>19</v>
      </c>
      <c r="M29" s="1" t="s">
        <v>229</v>
      </c>
      <c r="N29" s="19" t="s">
        <v>230</v>
      </c>
      <c r="O29" s="24" t="s">
        <v>215</v>
      </c>
    </row>
    <row r="30" spans="1:15" ht="81.599999999999994" customHeight="1" x14ac:dyDescent="0.3">
      <c r="A30" s="50" t="s">
        <v>46</v>
      </c>
      <c r="B30" s="6" t="s">
        <v>47</v>
      </c>
      <c r="C30" s="31">
        <v>40</v>
      </c>
      <c r="D30" s="11" t="s">
        <v>174</v>
      </c>
      <c r="E30" s="23" t="s">
        <v>116</v>
      </c>
      <c r="F30" s="27" t="s">
        <v>117</v>
      </c>
      <c r="G30" s="34" t="s">
        <v>115</v>
      </c>
      <c r="H30" s="46">
        <v>1</v>
      </c>
      <c r="I30" s="47">
        <v>2</v>
      </c>
      <c r="J30" s="47">
        <v>2</v>
      </c>
      <c r="K30" s="48">
        <v>2</v>
      </c>
      <c r="L30" s="42">
        <f>SUM(H30:K30)</f>
        <v>7</v>
      </c>
      <c r="M30" s="8" t="s">
        <v>145</v>
      </c>
      <c r="N30" s="19" t="s">
        <v>187</v>
      </c>
      <c r="O30" s="24" t="s">
        <v>216</v>
      </c>
    </row>
    <row r="31" spans="1:15" x14ac:dyDescent="0.3">
      <c r="H31" s="14"/>
      <c r="I31" s="14"/>
      <c r="J31" s="14"/>
    </row>
    <row r="32" spans="1:15" x14ac:dyDescent="0.3">
      <c r="H32" s="14"/>
      <c r="I32" s="14"/>
      <c r="J32" s="14"/>
    </row>
    <row r="33" spans="8:10" x14ac:dyDescent="0.3">
      <c r="H33" s="14"/>
      <c r="I33" s="14"/>
      <c r="J33" s="14"/>
    </row>
  </sheetData>
  <mergeCells count="2">
    <mergeCell ref="H3:K3"/>
    <mergeCell ref="H1:K1"/>
  </mergeCells>
  <hyperlinks>
    <hyperlink ref="M4" r:id="rId1" display="Ann.bynander@kvantum.ica.se"/>
    <hyperlink ref="M5" r:id="rId2"/>
    <hyperlink ref="M7" r:id="rId3"/>
    <hyperlink ref="M8" r:id="rId4"/>
    <hyperlink ref="M9" r:id="rId5"/>
    <hyperlink ref="M13" r:id="rId6" display="anette.norrlander@live.se"/>
    <hyperlink ref="M14" r:id="rId7" display="brod.karlskoga@maxi.ica.se"/>
    <hyperlink ref="M10" r:id="rId8"/>
    <hyperlink ref="M15" r:id="rId9"/>
    <hyperlink ref="M16" r:id="rId10" display="john.curovac@supermarket.ica.se; ring butikschef Andreas  133 20"/>
    <hyperlink ref="M19" r:id="rId11"/>
    <hyperlink ref="M20" r:id="rId12"/>
    <hyperlink ref="M21" r:id="rId13"/>
    <hyperlink ref="M22" r:id="rId14"/>
    <hyperlink ref="M27" r:id="rId15" display="icamorelivs@hotmail.com"/>
    <hyperlink ref="M29" r:id="rId16"/>
    <hyperlink ref="M30" r:id="rId17"/>
    <hyperlink ref="M18" r:id="rId18"/>
    <hyperlink ref="M24" r:id="rId19" display="delikatess.kiruna@kvantum.ica.se"/>
    <hyperlink ref="M25" r:id="rId20" display="mathias.elmerstig@maxi.ica.se"/>
    <hyperlink ref="M26" r:id="rId21"/>
    <hyperlink ref="M17" r:id="rId22" display="vdc.tofta@maxi.ica.se"/>
    <hyperlink ref="M6" r:id="rId23"/>
    <hyperlink ref="M12" r:id="rId24"/>
    <hyperlink ref="M23" r:id="rId25"/>
    <hyperlink ref="M28" r:id="rId26"/>
    <hyperlink ref="M11" r:id="rId27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Detaljer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Johanna</dc:creator>
  <cp:lastModifiedBy>Karin Jonsson</cp:lastModifiedBy>
  <cp:lastPrinted>2019-05-02T13:06:41Z</cp:lastPrinted>
  <dcterms:created xsi:type="dcterms:W3CDTF">2019-04-01T15:07:26Z</dcterms:created>
  <dcterms:modified xsi:type="dcterms:W3CDTF">2019-08-13T13:36:35Z</dcterms:modified>
</cp:coreProperties>
</file>